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18195" windowHeight="11835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E10" i="1" l="1"/>
  <c r="E7" i="1"/>
  <c r="G5" i="1"/>
  <c r="E8" i="1" l="1"/>
  <c r="E9" i="1" l="1"/>
</calcChain>
</file>

<file path=xl/sharedStrings.xml><?xml version="1.0" encoding="utf-8"?>
<sst xmlns="http://schemas.openxmlformats.org/spreadsheetml/2006/main" count="18" uniqueCount="16">
  <si>
    <t>feet</t>
  </si>
  <si>
    <t>Circumference of circle</t>
  </si>
  <si>
    <t>π x d</t>
  </si>
  <si>
    <t>Length (-) diameter of circle (E6-E5):</t>
  </si>
  <si>
    <t>miles</t>
  </si>
  <si>
    <t>1)  The width of the field, which is also the diameter of the semicircles at either end of the field;</t>
  </si>
  <si>
    <t>(2) Length of the field:</t>
  </si>
  <si>
    <t>(1) Diameter of circle:</t>
  </si>
  <si>
    <t>Total length of cycle track (2*E7+G5):</t>
  </si>
  <si>
    <t>km</t>
  </si>
  <si>
    <t>https://en.wikipedia.org/wiki/Polo_Fields</t>
  </si>
  <si>
    <t>To calculate the length of the Golden Gate Park Polo Fields cycle track, just two straight line measurements are needed:</t>
  </si>
  <si>
    <t>2)  The length of the field, using a line drawn through the center point of the width.</t>
  </si>
  <si>
    <t>Meassurements made using Google Maps.</t>
  </si>
  <si>
    <t>the width of the track, increasing its diameter and increasing the length of the cycle track.</t>
  </si>
  <si>
    <t>The length of the cycle track was 1 km in the past, but the installation of soccer fields decreased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</si>
</sst>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0">
    <xf numFmtId="0" fontId="0" fillId="0" borderId="0" xfId="0"/>
    <xf numFmtId="0" fontId="0" fillId="0" borderId="0" xfId="0" applyAlignment="1">
      <alignment horizontal="left"/>
    </xf>
    <xf numFmtId="3" fontId="0" fillId="0" borderId="0" xfId="0" applyNumberFormat="1" applyAlignment="1">
      <alignment horizontal="center"/>
    </xf>
    <xf numFmtId="3" fontId="0" fillId="0" borderId="0" xfId="0" applyNumberFormat="1"/>
    <xf numFmtId="3" fontId="0" fillId="0" borderId="0" xfId="0" applyNumberForma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1" fillId="0" borderId="0" xfId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18</xdr:col>
      <xdr:colOff>198615</xdr:colOff>
      <xdr:row>52</xdr:row>
      <xdr:rowOff>46690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476500"/>
          <a:ext cx="11276190" cy="74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3</xdr:colOff>
      <xdr:row>49</xdr:row>
      <xdr:rowOff>85728</xdr:rowOff>
    </xdr:from>
    <xdr:to>
      <xdr:col>18</xdr:col>
      <xdr:colOff>190500</xdr:colOff>
      <xdr:row>99</xdr:row>
      <xdr:rowOff>180976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" y="9420228"/>
          <a:ext cx="11268072" cy="96202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n.wikipedia.org/wiki/Polo_Field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"/>
  <sheetViews>
    <sheetView tabSelected="1" workbookViewId="0">
      <selection activeCell="A50" sqref="A50"/>
    </sheetView>
  </sheetViews>
  <sheetFormatPr defaultRowHeight="15" x14ac:dyDescent="0.25"/>
  <cols>
    <col min="1" max="1" width="10.7109375" customWidth="1"/>
  </cols>
  <sheetData>
    <row r="1" spans="1:14" x14ac:dyDescent="0.25">
      <c r="A1" s="1" t="s">
        <v>11</v>
      </c>
      <c r="B1" s="2"/>
      <c r="C1" s="2"/>
      <c r="D1" s="2"/>
      <c r="E1" s="2"/>
      <c r="F1" s="2"/>
      <c r="G1" s="2"/>
      <c r="H1" s="2"/>
      <c r="I1" s="3"/>
    </row>
    <row r="2" spans="1:14" x14ac:dyDescent="0.25">
      <c r="A2" s="1"/>
      <c r="B2" s="4" t="s">
        <v>5</v>
      </c>
      <c r="C2" s="2"/>
      <c r="D2" s="2"/>
      <c r="E2" s="2"/>
      <c r="F2" s="2"/>
      <c r="G2" s="2"/>
      <c r="H2" s="2"/>
      <c r="I2" s="3"/>
    </row>
    <row r="3" spans="1:14" x14ac:dyDescent="0.25">
      <c r="A3" s="5"/>
      <c r="B3" s="4" t="s">
        <v>12</v>
      </c>
      <c r="C3" s="2"/>
      <c r="D3" s="2"/>
      <c r="E3" s="2"/>
      <c r="F3" s="2"/>
      <c r="G3" s="1"/>
      <c r="H3" s="2"/>
      <c r="I3" s="3"/>
      <c r="K3" s="2"/>
      <c r="L3" s="2"/>
      <c r="M3" s="3"/>
    </row>
    <row r="4" spans="1:14" x14ac:dyDescent="0.25">
      <c r="A4" s="5"/>
      <c r="B4" s="2"/>
      <c r="C4" s="2"/>
      <c r="D4" s="1"/>
      <c r="E4" s="2" t="s">
        <v>0</v>
      </c>
      <c r="F4" s="4" t="s">
        <v>1</v>
      </c>
      <c r="G4" s="2"/>
      <c r="H4" s="2"/>
      <c r="I4" s="3"/>
      <c r="K4" s="2"/>
      <c r="L4" s="2"/>
      <c r="M4" s="3"/>
    </row>
    <row r="5" spans="1:14" x14ac:dyDescent="0.25">
      <c r="A5" s="5"/>
      <c r="B5" s="2"/>
      <c r="C5" s="2"/>
      <c r="D5" s="6" t="s">
        <v>7</v>
      </c>
      <c r="E5" s="2">
        <v>500</v>
      </c>
      <c r="F5" s="5" t="s">
        <v>2</v>
      </c>
      <c r="G5" s="2">
        <f>PI()*E5</f>
        <v>1570.7963267948965</v>
      </c>
      <c r="H5" s="2"/>
      <c r="I5" s="3"/>
      <c r="L5" s="2"/>
      <c r="M5" s="3"/>
    </row>
    <row r="6" spans="1:14" x14ac:dyDescent="0.25">
      <c r="A6" s="5"/>
      <c r="B6" s="2"/>
      <c r="C6" s="2"/>
      <c r="D6" s="6" t="s">
        <v>6</v>
      </c>
      <c r="E6" s="2">
        <v>1484</v>
      </c>
      <c r="F6" s="2"/>
      <c r="G6" s="2" t="s">
        <v>0</v>
      </c>
      <c r="H6" s="2"/>
      <c r="I6" s="3"/>
      <c r="K6" s="2"/>
      <c r="L6" s="2"/>
      <c r="M6" s="3"/>
    </row>
    <row r="7" spans="1:14" x14ac:dyDescent="0.25">
      <c r="A7" s="5"/>
      <c r="B7" s="2"/>
      <c r="C7" s="2"/>
      <c r="D7" s="6" t="s">
        <v>3</v>
      </c>
      <c r="E7" s="2">
        <f>E6-E5</f>
        <v>984</v>
      </c>
      <c r="F7" s="2"/>
      <c r="G7" s="2"/>
      <c r="H7" s="2"/>
      <c r="I7" s="3"/>
      <c r="K7" s="2"/>
      <c r="L7" s="2"/>
      <c r="M7" s="3"/>
    </row>
    <row r="8" spans="1:14" x14ac:dyDescent="0.25">
      <c r="A8" s="5"/>
      <c r="B8" s="2"/>
      <c r="C8" s="2"/>
      <c r="D8" s="6" t="s">
        <v>8</v>
      </c>
      <c r="E8" s="2">
        <f>2*E7+G5</f>
        <v>3538.7963267948962</v>
      </c>
      <c r="F8" s="2" t="s">
        <v>0</v>
      </c>
      <c r="G8" s="2"/>
      <c r="H8" s="2"/>
      <c r="I8" s="3"/>
      <c r="K8" s="2"/>
      <c r="L8" s="2"/>
      <c r="M8" s="2"/>
      <c r="N8" s="5"/>
    </row>
    <row r="9" spans="1:14" x14ac:dyDescent="0.25">
      <c r="A9" s="5"/>
      <c r="B9" s="2"/>
      <c r="C9" s="2"/>
      <c r="D9" s="5"/>
      <c r="E9" s="7">
        <f>E8/5280</f>
        <v>0.67022657704448796</v>
      </c>
      <c r="F9" s="2" t="s">
        <v>4</v>
      </c>
      <c r="G9" s="2"/>
      <c r="H9" s="2"/>
      <c r="I9" s="3"/>
      <c r="K9" s="2"/>
      <c r="L9" s="2"/>
      <c r="M9" s="7"/>
      <c r="N9" s="5"/>
    </row>
    <row r="10" spans="1:14" x14ac:dyDescent="0.25">
      <c r="E10" s="8">
        <f>E9*1.61</f>
        <v>1.0790647890416256</v>
      </c>
      <c r="F10" s="2" t="s">
        <v>9</v>
      </c>
    </row>
    <row r="11" spans="1:14" x14ac:dyDescent="0.25">
      <c r="B11" t="s">
        <v>15</v>
      </c>
    </row>
    <row r="12" spans="1:14" x14ac:dyDescent="0.25">
      <c r="B12" t="s">
        <v>14</v>
      </c>
    </row>
    <row r="13" spans="1:14" x14ac:dyDescent="0.25">
      <c r="B13" s="9" t="s">
        <v>10</v>
      </c>
      <c r="G13" t="s">
        <v>13</v>
      </c>
    </row>
  </sheetData>
  <hyperlinks>
    <hyperlink ref="B13" r:id="rId1"/>
  </hyperlinks>
  <pageMargins left="0.7" right="0.7" top="0.75" bottom="0.75" header="0.3" footer="0.3"/>
  <pageSetup orientation="portrait" horizontalDpi="0" verticalDpi="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Webster</dc:creator>
  <cp:lastModifiedBy>Robert Webster</cp:lastModifiedBy>
  <dcterms:created xsi:type="dcterms:W3CDTF">2021-11-12T18:44:13Z</dcterms:created>
  <dcterms:modified xsi:type="dcterms:W3CDTF">2021-11-13T00:30:27Z</dcterms:modified>
</cp:coreProperties>
</file>